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soliz\Desktop\"/>
    </mc:Choice>
  </mc:AlternateContent>
  <bookViews>
    <workbookView xWindow="0" yWindow="0" windowWidth="17256" windowHeight="5196"/>
  </bookViews>
  <sheets>
    <sheet name="NET OFF INVOICE" sheetId="1" r:id="rId1"/>
    <sheet name="FEE FOR SERVICE"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Tiffany Riad</author>
  </authors>
  <commentList>
    <comment ref="C6" authorId="0" shapeId="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G6" authorId="0" shapeId="0">
      <text>
        <r>
          <rPr>
            <sz val="15"/>
            <color indexed="81"/>
            <rFont val="Tahoma"/>
            <family val="2"/>
          </rPr>
          <t xml:space="preserve">Number of units in a master case.
</t>
        </r>
      </text>
    </comment>
    <comment ref="I6" authorId="0" shapeId="0">
      <text>
        <r>
          <rPr>
            <sz val="15"/>
            <color indexed="81"/>
            <rFont val="Tahoma"/>
            <family val="2"/>
          </rPr>
          <t>This is the "WBSCM Item Code" on the approved SEPDS</t>
        </r>
      </text>
    </comment>
    <comment ref="J6" authorId="0" shapeId="0">
      <text>
        <r>
          <rPr>
            <sz val="15"/>
            <color indexed="81"/>
            <rFont val="Tahoma"/>
            <family val="2"/>
          </rPr>
          <t>This is the "WBSCM Description" on the approved SEPDS.</t>
        </r>
        <r>
          <rPr>
            <sz val="9"/>
            <color indexed="81"/>
            <rFont val="Tahoma"/>
            <family val="2"/>
          </rPr>
          <t xml:space="preserve">
</t>
        </r>
      </text>
    </comment>
    <comment ref="N6" authorId="0" shapeId="0">
      <text>
        <r>
          <rPr>
            <sz val="15"/>
            <color indexed="81"/>
            <rFont val="Tahoma"/>
            <family val="2"/>
          </rPr>
          <t>This is the "DF Inventory Drawdown per case" on the approved SEPDS.</t>
        </r>
      </text>
    </comment>
    <comment ref="O6" authorId="0" shapeId="0">
      <text>
        <r>
          <rPr>
            <sz val="15"/>
            <color indexed="81"/>
            <rFont val="Tahoma"/>
            <family val="2"/>
          </rPr>
          <t>This is the "Value per pound of DF (contract value)" on the approved SEPDS.</t>
        </r>
      </text>
    </comment>
    <comment ref="R6" authorId="0" shapeId="0">
      <text>
        <r>
          <rPr>
            <sz val="15"/>
            <color indexed="81"/>
            <rFont val="Tahoma"/>
            <family val="2"/>
          </rPr>
          <t>This is the "Value of DF per case" on the approved SEPDS.</t>
        </r>
      </text>
    </comment>
  </commentList>
</comments>
</file>

<file path=xl/comments2.xml><?xml version="1.0" encoding="utf-8"?>
<comments xmlns="http://schemas.openxmlformats.org/spreadsheetml/2006/main">
  <authors>
    <author>Tiffany Riad</author>
  </authors>
  <commentList>
    <comment ref="D6" authorId="0" shapeId="0">
      <text>
        <r>
          <rPr>
            <sz val="15"/>
            <color indexed="81"/>
            <rFont val="Tahoma"/>
            <family val="2"/>
          </rPr>
          <t>This code must match the code listed as the "End Product Code" on the approved SEPDS.  Additionally, the third party tracking company must use the "End Product Code" as well
Please be cautious of including or removing leading zero's, dashes or special characters.</t>
        </r>
        <r>
          <rPr>
            <sz val="9"/>
            <color indexed="81"/>
            <rFont val="Tahoma"/>
            <family val="2"/>
          </rPr>
          <t xml:space="preserve">
</t>
        </r>
      </text>
    </comment>
    <comment ref="H6" authorId="0" shapeId="0">
      <text>
        <r>
          <rPr>
            <sz val="15"/>
            <color indexed="81"/>
            <rFont val="Tahoma"/>
            <family val="2"/>
          </rPr>
          <t xml:space="preserve">Number of units in a master case.
</t>
        </r>
      </text>
    </comment>
    <comment ref="J6" authorId="0" shapeId="0">
      <text>
        <r>
          <rPr>
            <sz val="15"/>
            <color indexed="81"/>
            <rFont val="Tahoma"/>
            <family val="2"/>
          </rPr>
          <t>This is the "WBSCM Item Code" on the approved SEPDS</t>
        </r>
      </text>
    </comment>
    <comment ref="K6" authorId="0" shapeId="0">
      <text>
        <r>
          <rPr>
            <sz val="15"/>
            <color indexed="81"/>
            <rFont val="Tahoma"/>
            <family val="2"/>
          </rPr>
          <t>This is the "WBSCM Description" on the approved SEPDS.</t>
        </r>
        <r>
          <rPr>
            <sz val="9"/>
            <color indexed="81"/>
            <rFont val="Tahoma"/>
            <family val="2"/>
          </rPr>
          <t xml:space="preserve">
</t>
        </r>
      </text>
    </comment>
    <comment ref="L6" authorId="0" shapeId="0">
      <text>
        <r>
          <rPr>
            <sz val="15"/>
            <color indexed="81"/>
            <rFont val="Tahoma"/>
            <family val="2"/>
          </rPr>
          <t>This is the "DF Inventory Drawdown per case" on the approved SEPDS.</t>
        </r>
      </text>
    </comment>
    <comment ref="M6" authorId="0" shapeId="0">
      <text>
        <r>
          <rPr>
            <sz val="15"/>
            <color indexed="81"/>
            <rFont val="Tahoma"/>
            <family val="2"/>
          </rPr>
          <t>This is the "Value per pound of DF (contract value)" on the approved SEPDS.</t>
        </r>
      </text>
    </comment>
  </commentList>
</comments>
</file>

<file path=xl/sharedStrings.xml><?xml version="1.0" encoding="utf-8"?>
<sst xmlns="http://schemas.openxmlformats.org/spreadsheetml/2006/main" count="83" uniqueCount="44">
  <si>
    <t>Processed USDA Foods Products and Commercial Equivalents</t>
  </si>
  <si>
    <t>USDA FOODS END PRODUCTS</t>
  </si>
  <si>
    <t>COMMERCIAL EQUIVALENTS</t>
  </si>
  <si>
    <t>Processor</t>
  </si>
  <si>
    <t>Product Category</t>
  </si>
  <si>
    <t>Net Weight/CS (LBS)</t>
  </si>
  <si>
    <t>Gross Weight/Case (LBS)</t>
  </si>
  <si>
    <t>Notes</t>
  </si>
  <si>
    <t xml:space="preserve">Item Description                                     </t>
  </si>
  <si>
    <t>Meets Buy American Provision Y = Yes</t>
  </si>
  <si>
    <t>WBSCM USDA Foods Material Code</t>
  </si>
  <si>
    <t>WBSCM USDA Foods Material Description</t>
  </si>
  <si>
    <t>USDA Foods Value per Pound</t>
  </si>
  <si>
    <t>USDA Foods Value per Case</t>
  </si>
  <si>
    <t>Net Off Invoice</t>
  </si>
  <si>
    <t>Commerical manufacturer code</t>
  </si>
  <si>
    <t>Net Off Invoice Discount off Commercial Price</t>
  </si>
  <si>
    <t>ADDITIONAL BID ALLOWANCE PASSED TO CUSTOMER</t>
  </si>
  <si>
    <t>Manufacturer Item Code</t>
  </si>
  <si>
    <t>FEE FOR SERVICE</t>
  </si>
  <si>
    <t>Gross Weight/CS (LBS)</t>
  </si>
  <si>
    <t>EXAMPLE</t>
  </si>
  <si>
    <t>CHEESEBURGER</t>
  </si>
  <si>
    <t>PROC BEEF</t>
  </si>
  <si>
    <t>Y</t>
  </si>
  <si>
    <t>BEEF COARSE GROUND FZN</t>
  </si>
  <si>
    <t>12345-C</t>
  </si>
  <si>
    <t xml:space="preserve">CHEESE BLEN AMER SKM </t>
  </si>
  <si>
    <t>CHEESE BLEN AMER SKM</t>
  </si>
  <si>
    <t>USDA Foods Inventory Drawdown per case (LB)</t>
  </si>
  <si>
    <t xml:space="preserve">Commerical Case Price Bracket #1            (INSERT BRACKET)                </t>
  </si>
  <si>
    <t xml:space="preserve">Commerical Case Price Bracket #2            (INSERT BRACKET) </t>
  </si>
  <si>
    <t xml:space="preserve">Commerical Case Price Bracket #3            (INSERT BRACKET) </t>
  </si>
  <si>
    <t xml:space="preserve">FEE for Service    Price Bracket #1            (INSERT BRACKET)                </t>
  </si>
  <si>
    <t>FEE for Service    Price Bracket #2            (INSERT BRACKET)</t>
  </si>
  <si>
    <t>FEE for Service    Price Bracket #3            (INSERT BRACKET)</t>
  </si>
  <si>
    <t>Commericial Equivalent           Case Price Bracket #1 (INSERT BRACKET)</t>
  </si>
  <si>
    <t>Commericial Equivalent           Case Price Bracket #2 (INSERT BRACKET)</t>
  </si>
  <si>
    <t>Commericial Equivalent           Case Price Bracket #3 (INSERT BRACKET)</t>
  </si>
  <si>
    <t># of Servings per Case</t>
  </si>
  <si>
    <t>Net Weight per Serving (oz)</t>
  </si>
  <si>
    <t># of Servings per case</t>
  </si>
  <si>
    <t>Super Co-Op</t>
  </si>
  <si>
    <t>2021-2022 Price Catalog Submission Worksheet for Approved Super Co-Op Distributors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</si>
</sst>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mmmm\ d\,\ yyyy"/>
    <numFmt numFmtId="165" formatCode="0.0000"/>
    <numFmt numFmtId="166" formatCode="_(&quot;$&quot;* #,##0.000_);_(&quot;$&quot;* \(#,##0.000\);_(&quot;$&quot;* &quot;-&quot;??_);_(@_)"/>
  </numFmts>
  <fonts count="13" x14ac:knownFonts="1">
    <font>
      <sz val="11"/>
      <color theme="1"/>
      <name val="Calibri"/>
      <family val="2"/>
      <scheme val="minor"/>
    </font>
    <font>
      <sz val="11"/>
      <color theme="1"/>
      <name val="Calibri"/>
      <family val="2"/>
      <scheme val="minor"/>
    </font>
    <font>
      <sz val="10"/>
      <name val="Arial"/>
      <family val="2"/>
    </font>
    <font>
      <sz val="15"/>
      <color indexed="81"/>
      <name val="Tahoma"/>
      <family val="2"/>
    </font>
    <font>
      <sz val="9"/>
      <color indexed="81"/>
      <name val="Tahoma"/>
      <family val="2"/>
    </font>
    <font>
      <sz val="10"/>
      <name val="Calibri Light"/>
      <family val="2"/>
      <scheme val="major"/>
    </font>
    <font>
      <b/>
      <sz val="10"/>
      <name val="Calibri Light"/>
      <family val="2"/>
      <scheme val="major"/>
    </font>
    <font>
      <sz val="10"/>
      <color theme="1"/>
      <name val="Calibri Light"/>
      <family val="2"/>
      <scheme val="major"/>
    </font>
    <font>
      <b/>
      <sz val="10"/>
      <color indexed="8"/>
      <name val="Calibri Light"/>
      <family val="2"/>
      <scheme val="major"/>
    </font>
    <font>
      <b/>
      <i/>
      <sz val="10"/>
      <name val="Calibri Light"/>
      <family val="2"/>
      <scheme val="major"/>
    </font>
    <font>
      <b/>
      <i/>
      <sz val="10"/>
      <color indexed="8"/>
      <name val="Calibri Light"/>
      <family val="2"/>
      <scheme val="major"/>
    </font>
    <font>
      <b/>
      <sz val="11"/>
      <color indexed="8"/>
      <name val="Calibri"/>
      <family val="2"/>
      <scheme val="minor"/>
    </font>
    <font>
      <b/>
      <sz val="10"/>
      <color indexed="8"/>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theme="2" tint="-0.249977111117893"/>
        <bgColor indexed="64"/>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2" fillId="0" borderId="0"/>
  </cellStyleXfs>
  <cellXfs count="69">
    <xf numFmtId="0" fontId="0" fillId="0" borderId="0" xfId="0"/>
    <xf numFmtId="0" fontId="5" fillId="0" borderId="0" xfId="0" applyFont="1" applyAlignment="1">
      <alignment horizontal="left" vertical="center"/>
    </xf>
    <xf numFmtId="0" fontId="6" fillId="0" borderId="0" xfId="2" applyFont="1" applyAlignment="1" applyProtection="1">
      <alignment horizontal="left"/>
      <protection locked="0"/>
    </xf>
    <xf numFmtId="0" fontId="7" fillId="0" borderId="0" xfId="0" applyFont="1" applyAlignment="1">
      <alignment horizontal="left"/>
    </xf>
    <xf numFmtId="0" fontId="7" fillId="0" borderId="0" xfId="0" applyFont="1" applyAlignment="1">
      <alignment horizontal="left" vertical="center"/>
    </xf>
    <xf numFmtId="1" fontId="6" fillId="0" borderId="0" xfId="2" applyNumberFormat="1" applyFont="1" applyAlignment="1" applyProtection="1">
      <alignment horizontal="left" vertical="center"/>
      <protection locked="0"/>
    </xf>
    <xf numFmtId="164" fontId="8" fillId="0" borderId="0" xfId="2" applyNumberFormat="1" applyFont="1" applyAlignment="1" applyProtection="1">
      <alignment horizontal="left" vertical="center"/>
      <protection locked="0"/>
    </xf>
    <xf numFmtId="0" fontId="5" fillId="0" borderId="0" xfId="0" applyFont="1"/>
    <xf numFmtId="0" fontId="5" fillId="0" borderId="0" xfId="0" applyFont="1" applyProtection="1">
      <protection locked="0"/>
    </xf>
    <xf numFmtId="49" fontId="6" fillId="0" borderId="1" xfId="0" applyNumberFormat="1" applyFont="1" applyBorder="1" applyAlignment="1" applyProtection="1">
      <alignment horizontal="center"/>
      <protection locked="0"/>
    </xf>
    <xf numFmtId="0" fontId="7" fillId="0" borderId="0" xfId="0" applyFont="1"/>
    <xf numFmtId="0" fontId="6" fillId="0" borderId="4" xfId="0" applyFont="1" applyBorder="1"/>
    <xf numFmtId="0" fontId="6" fillId="0" borderId="5" xfId="0" applyFont="1" applyBorder="1" applyAlignment="1" applyProtection="1">
      <alignment horizontal="center" wrapText="1"/>
      <protection locked="0"/>
    </xf>
    <xf numFmtId="49" fontId="8" fillId="0" borderId="5" xfId="0" applyNumberFormat="1" applyFont="1" applyBorder="1" applyAlignment="1" applyProtection="1">
      <alignment horizontal="center" wrapText="1"/>
      <protection locked="0"/>
    </xf>
    <xf numFmtId="0" fontId="8" fillId="0" borderId="5" xfId="0" applyFont="1" applyBorder="1" applyAlignment="1" applyProtection="1">
      <alignment horizontal="center" wrapText="1"/>
      <protection locked="0"/>
    </xf>
    <xf numFmtId="44" fontId="8" fillId="0" borderId="5" xfId="1" applyFont="1" applyBorder="1" applyAlignment="1" applyProtection="1">
      <alignment horizontal="center" wrapText="1"/>
      <protection locked="0"/>
    </xf>
    <xf numFmtId="166" fontId="6" fillId="0" borderId="5" xfId="1" applyNumberFormat="1" applyFont="1" applyBorder="1" applyAlignment="1">
      <alignment horizontal="center" wrapText="1"/>
    </xf>
    <xf numFmtId="0" fontId="10" fillId="0" borderId="5" xfId="0" applyFont="1" applyBorder="1" applyAlignment="1" applyProtection="1">
      <alignment horizontal="center" wrapText="1"/>
      <protection locked="0"/>
    </xf>
    <xf numFmtId="0" fontId="5" fillId="0" borderId="0" xfId="0" applyFont="1" applyAlignment="1" applyProtection="1">
      <alignment horizontal="center"/>
      <protection locked="0"/>
    </xf>
    <xf numFmtId="0" fontId="8" fillId="4" borderId="5" xfId="0" applyFont="1" applyFill="1" applyBorder="1" applyAlignment="1">
      <alignment horizontal="center" vertical="center" wrapText="1"/>
    </xf>
    <xf numFmtId="44" fontId="12" fillId="0" borderId="5" xfId="1" applyFont="1" applyBorder="1" applyAlignment="1">
      <alignment horizontal="center" wrapText="1"/>
    </xf>
    <xf numFmtId="165" fontId="11" fillId="0" borderId="5" xfId="1" applyNumberFormat="1" applyFont="1" applyBorder="1" applyAlignment="1">
      <alignment horizontal="center" wrapText="1"/>
    </xf>
    <xf numFmtId="44" fontId="8" fillId="0" borderId="6" xfId="1" applyFont="1" applyBorder="1" applyAlignment="1">
      <alignment horizontal="center" wrapText="1"/>
    </xf>
    <xf numFmtId="44" fontId="11" fillId="0" borderId="5" xfId="1" applyFont="1" applyBorder="1" applyAlignment="1">
      <alignment horizontal="center" wrapText="1"/>
    </xf>
    <xf numFmtId="2" fontId="12" fillId="0" borderId="5" xfId="1" applyNumberFormat="1" applyFont="1" applyBorder="1" applyAlignment="1">
      <alignment horizontal="center" wrapText="1"/>
    </xf>
    <xf numFmtId="44" fontId="6" fillId="2" borderId="2" xfId="1" applyFont="1" applyFill="1" applyBorder="1" applyAlignment="1" applyProtection="1">
      <alignment horizontal="center"/>
      <protection locked="0"/>
    </xf>
    <xf numFmtId="0" fontId="6" fillId="0" borderId="0" xfId="2" applyFont="1" applyAlignment="1" applyProtection="1">
      <alignment horizontal="center"/>
      <protection locked="0"/>
    </xf>
    <xf numFmtId="2" fontId="6" fillId="0" borderId="0" xfId="1" applyNumberFormat="1" applyFont="1" applyAlignment="1" applyProtection="1">
      <alignment horizontal="center"/>
      <protection locked="0"/>
    </xf>
    <xf numFmtId="44" fontId="6" fillId="0" borderId="0" xfId="1" applyFont="1" applyAlignment="1" applyProtection="1">
      <alignment horizontal="center"/>
      <protection locked="0"/>
    </xf>
    <xf numFmtId="0" fontId="6" fillId="4" borderId="0" xfId="2" applyFont="1" applyFill="1" applyAlignment="1">
      <alignment horizontal="center"/>
    </xf>
    <xf numFmtId="44" fontId="6" fillId="0" borderId="0" xfId="1" applyFont="1" applyAlignment="1">
      <alignment horizontal="center"/>
    </xf>
    <xf numFmtId="44" fontId="5" fillId="0" borderId="0" xfId="1" applyFont="1" applyAlignment="1">
      <alignment horizontal="center" vertical="center"/>
    </xf>
    <xf numFmtId="0" fontId="5" fillId="0" borderId="0" xfId="0" applyFont="1" applyAlignment="1">
      <alignment horizontal="center" vertical="center"/>
    </xf>
    <xf numFmtId="0" fontId="6" fillId="0" borderId="0" xfId="2" applyFont="1" applyAlignment="1" applyProtection="1">
      <alignment horizontal="center" vertical="center"/>
      <protection locked="0"/>
    </xf>
    <xf numFmtId="1" fontId="6" fillId="0" borderId="0" xfId="2" applyNumberFormat="1" applyFont="1" applyAlignment="1" applyProtection="1">
      <alignment horizontal="center" vertical="center"/>
      <protection locked="0"/>
    </xf>
    <xf numFmtId="2" fontId="6" fillId="0" borderId="0" xfId="1" applyNumberFormat="1" applyFont="1" applyAlignment="1" applyProtection="1">
      <alignment horizontal="center" vertical="center"/>
      <protection locked="0"/>
    </xf>
    <xf numFmtId="44" fontId="6" fillId="0" borderId="0" xfId="1" applyFont="1" applyAlignment="1" applyProtection="1">
      <alignment horizontal="center" vertical="center"/>
      <protection locked="0"/>
    </xf>
    <xf numFmtId="1" fontId="6" fillId="4" borderId="0" xfId="2" applyNumberFormat="1" applyFont="1" applyFill="1" applyAlignment="1">
      <alignment horizontal="center" vertical="center"/>
    </xf>
    <xf numFmtId="44" fontId="6" fillId="0" borderId="0" xfId="1" applyFont="1" applyAlignment="1">
      <alignment horizontal="center" vertical="center"/>
    </xf>
    <xf numFmtId="44" fontId="7" fillId="0" borderId="0" xfId="1" applyFont="1" applyAlignment="1">
      <alignment horizontal="center" vertical="center"/>
    </xf>
    <xf numFmtId="0" fontId="7" fillId="0" borderId="0" xfId="0" applyFont="1" applyAlignment="1">
      <alignment horizontal="center" vertical="center"/>
    </xf>
    <xf numFmtId="0" fontId="8" fillId="0" borderId="0" xfId="2" applyFont="1" applyAlignment="1" applyProtection="1">
      <alignment horizontal="center" vertical="center"/>
      <protection locked="0"/>
    </xf>
    <xf numFmtId="164" fontId="8" fillId="0" borderId="0" xfId="2" applyNumberFormat="1" applyFont="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44" fontId="8" fillId="0" borderId="0" xfId="1" applyFont="1" applyAlignment="1" applyProtection="1">
      <alignment horizontal="center" vertical="center"/>
      <protection locked="0"/>
    </xf>
    <xf numFmtId="164" fontId="8" fillId="4" borderId="0" xfId="2" applyNumberFormat="1" applyFont="1" applyFill="1" applyAlignment="1">
      <alignment horizontal="center" vertical="center"/>
    </xf>
    <xf numFmtId="44" fontId="8" fillId="0" borderId="0" xfId="1" applyFont="1" applyAlignment="1">
      <alignment horizontal="center" vertical="center"/>
    </xf>
    <xf numFmtId="0" fontId="6" fillId="0" borderId="2" xfId="0" applyFont="1" applyBorder="1" applyAlignment="1" applyProtection="1">
      <alignment horizontal="center"/>
      <protection locked="0"/>
    </xf>
    <xf numFmtId="0" fontId="9" fillId="0" borderId="2" xfId="0" applyFont="1" applyBorder="1" applyAlignment="1" applyProtection="1">
      <alignment horizontal="center"/>
      <protection locked="0"/>
    </xf>
    <xf numFmtId="2" fontId="9" fillId="0" borderId="2" xfId="0" applyNumberFormat="1" applyFont="1" applyBorder="1" applyAlignment="1" applyProtection="1">
      <alignment horizontal="center"/>
      <protection locked="0"/>
    </xf>
    <xf numFmtId="2" fontId="6" fillId="0" borderId="2" xfId="1" applyNumberFormat="1" applyFont="1" applyBorder="1" applyAlignment="1" applyProtection="1">
      <alignment horizontal="center"/>
      <protection locked="0"/>
    </xf>
    <xf numFmtId="44" fontId="9" fillId="0" borderId="2" xfId="1" applyFont="1" applyBorder="1" applyAlignment="1" applyProtection="1">
      <alignment horizontal="center"/>
      <protection locked="0"/>
    </xf>
    <xf numFmtId="165" fontId="5" fillId="4" borderId="2" xfId="0" applyNumberFormat="1" applyFont="1" applyFill="1" applyBorder="1" applyAlignment="1">
      <alignment horizontal="center"/>
    </xf>
    <xf numFmtId="44" fontId="6" fillId="2" borderId="7" xfId="1" applyFont="1" applyFill="1" applyBorder="1" applyAlignment="1">
      <alignment horizontal="center"/>
    </xf>
    <xf numFmtId="44" fontId="5" fillId="0" borderId="0" xfId="1" applyFont="1" applyAlignment="1">
      <alignment horizontal="center"/>
    </xf>
    <xf numFmtId="0" fontId="5" fillId="0" borderId="0" xfId="0" applyFont="1" applyAlignment="1">
      <alignment horizontal="center"/>
    </xf>
    <xf numFmtId="0" fontId="7" fillId="0" borderId="0" xfId="0" applyFont="1" applyAlignment="1">
      <alignment horizontal="center"/>
    </xf>
    <xf numFmtId="44" fontId="7" fillId="0" borderId="0" xfId="1" applyFont="1" applyAlignment="1">
      <alignment horizontal="center"/>
    </xf>
    <xf numFmtId="2" fontId="7" fillId="0" borderId="0" xfId="1" applyNumberFormat="1" applyFont="1" applyAlignment="1">
      <alignment horizontal="center"/>
    </xf>
    <xf numFmtId="0" fontId="7" fillId="4" borderId="0" xfId="0" applyFont="1" applyFill="1" applyAlignment="1">
      <alignment horizontal="center"/>
    </xf>
    <xf numFmtId="2" fontId="7" fillId="0" borderId="0" xfId="0" applyNumberFormat="1" applyFont="1" applyAlignment="1">
      <alignment horizontal="center"/>
    </xf>
    <xf numFmtId="49" fontId="6" fillId="3" borderId="1" xfId="0" applyNumberFormat="1" applyFont="1" applyFill="1" applyBorder="1" applyAlignment="1" applyProtection="1">
      <protection locked="0"/>
    </xf>
    <xf numFmtId="0" fontId="6" fillId="3" borderId="2" xfId="0" applyFont="1" applyFill="1" applyBorder="1" applyAlignment="1" applyProtection="1">
      <protection locked="0"/>
    </xf>
    <xf numFmtId="0" fontId="9" fillId="3" borderId="2" xfId="0" applyFont="1" applyFill="1" applyBorder="1" applyAlignment="1" applyProtection="1">
      <protection locked="0"/>
    </xf>
    <xf numFmtId="44" fontId="9" fillId="3" borderId="2" xfId="1" applyFont="1" applyFill="1" applyBorder="1" applyAlignment="1" applyProtection="1">
      <protection locked="0"/>
    </xf>
    <xf numFmtId="44" fontId="6" fillId="3" borderId="2" xfId="1" applyFont="1" applyFill="1" applyBorder="1" applyAlignment="1" applyProtection="1">
      <protection locked="0"/>
    </xf>
    <xf numFmtId="49" fontId="6" fillId="0" borderId="1" xfId="0" applyNumberFormat="1" applyFont="1" applyBorder="1" applyAlignment="1" applyProtection="1">
      <alignment horizontal="left"/>
      <protection locked="0"/>
    </xf>
    <xf numFmtId="44" fontId="6" fillId="2" borderId="2" xfId="1" applyFont="1" applyFill="1" applyBorder="1" applyAlignment="1" applyProtection="1">
      <alignment horizontal="center"/>
      <protection locked="0"/>
    </xf>
    <xf numFmtId="44" fontId="6" fillId="2" borderId="3" xfId="1" applyFont="1" applyFill="1" applyBorder="1" applyAlignment="1" applyProtection="1">
      <alignment horizontal="center"/>
      <protection locked="0"/>
    </xf>
  </cellXfs>
  <cellStyles count="5">
    <cellStyle name="Currency" xfId="1" builtinId="4"/>
    <cellStyle name="Currency 10 3" xfId="3"/>
    <cellStyle name="Normal" xfId="0" builtinId="0"/>
    <cellStyle name="Normal 10" xfId="4"/>
    <cellStyle name="Normal 72" xfId="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
  <sheetViews>
    <sheetView tabSelected="1" workbookViewId="0">
      <pane xSplit="3" ySplit="6" topLeftCell="D7" activePane="bottomRight" state="frozen"/>
      <selection pane="topRight" activeCell="F1" sqref="F1"/>
      <selection pane="bottomLeft" activeCell="A7" sqref="A7"/>
      <selection pane="bottomRight" activeCell="B2" sqref="B2"/>
    </sheetView>
  </sheetViews>
  <sheetFormatPr defaultColWidth="9.21875" defaultRowHeight="13.8" x14ac:dyDescent="0.3"/>
  <cols>
    <col min="1" max="1" width="9.5546875" style="10" bestFit="1" customWidth="1"/>
    <col min="2" max="2" width="20.21875" style="10" customWidth="1"/>
    <col min="3" max="3" width="27.21875" style="10" bestFit="1" customWidth="1"/>
    <col min="4" max="6" width="10.21875" style="56" bestFit="1" customWidth="1"/>
    <col min="7" max="7" width="8.44140625" style="56" bestFit="1" customWidth="1"/>
    <col min="8" max="8" width="7.44140625" style="56" bestFit="1" customWidth="1"/>
    <col min="9" max="9" width="9.21875" style="56"/>
    <col min="10" max="10" width="22" style="56" bestFit="1" customWidth="1"/>
    <col min="11" max="11" width="20.77734375" style="56" customWidth="1"/>
    <col min="12" max="12" width="21.77734375" style="56" customWidth="1"/>
    <col min="13" max="13" width="20.77734375" style="56" customWidth="1"/>
    <col min="14" max="14" width="10.21875" style="58" bestFit="1" customWidth="1"/>
    <col min="15" max="16" width="8.5546875" style="57" bestFit="1" customWidth="1"/>
    <col min="17" max="17" width="5.77734375" style="59" customWidth="1"/>
    <col min="18" max="18" width="16" style="57" bestFit="1" customWidth="1"/>
    <col min="19" max="19" width="15.77734375" style="57" bestFit="1" customWidth="1"/>
    <col min="20" max="20" width="6.5546875" style="56" bestFit="1" customWidth="1"/>
    <col min="21" max="16384" width="9.21875" style="10"/>
  </cols>
  <sheetData>
    <row r="1" spans="1:20" s="3" customFormat="1" ht="13.05" x14ac:dyDescent="0.3">
      <c r="A1" s="1"/>
      <c r="B1" s="2" t="s">
        <v>43</v>
      </c>
      <c r="C1" s="2"/>
      <c r="D1" s="2"/>
      <c r="E1" s="26"/>
      <c r="F1" s="26"/>
      <c r="G1" s="26"/>
      <c r="H1" s="26"/>
      <c r="I1" s="26"/>
      <c r="J1" s="26"/>
      <c r="K1" s="26"/>
      <c r="L1" s="26"/>
      <c r="M1" s="26"/>
      <c r="N1" s="27"/>
      <c r="O1" s="28"/>
      <c r="P1" s="28"/>
      <c r="Q1" s="29"/>
      <c r="R1" s="30"/>
      <c r="S1" s="31"/>
      <c r="T1" s="32"/>
    </row>
    <row r="2" spans="1:20" s="3" customFormat="1" ht="13.05" x14ac:dyDescent="0.3">
      <c r="A2" s="4"/>
      <c r="B2" s="5" t="s">
        <v>42</v>
      </c>
      <c r="C2" s="5"/>
      <c r="D2" s="5"/>
      <c r="E2" s="33"/>
      <c r="F2" s="34"/>
      <c r="G2" s="34"/>
      <c r="H2" s="34"/>
      <c r="I2" s="34"/>
      <c r="J2" s="34"/>
      <c r="K2" s="34"/>
      <c r="L2" s="34"/>
      <c r="M2" s="34"/>
      <c r="N2" s="35"/>
      <c r="O2" s="36"/>
      <c r="P2" s="36"/>
      <c r="Q2" s="37"/>
      <c r="R2" s="38"/>
      <c r="S2" s="39"/>
      <c r="T2" s="40"/>
    </row>
    <row r="3" spans="1:20" s="3" customFormat="1" ht="13.05" x14ac:dyDescent="0.3">
      <c r="A3" s="4"/>
      <c r="B3" s="6" t="s">
        <v>0</v>
      </c>
      <c r="C3" s="6"/>
      <c r="D3" s="6"/>
      <c r="E3" s="41"/>
      <c r="F3" s="42"/>
      <c r="G3" s="42"/>
      <c r="H3" s="42"/>
      <c r="I3" s="42"/>
      <c r="J3" s="42"/>
      <c r="K3" s="42"/>
      <c r="L3" s="42"/>
      <c r="M3" s="42"/>
      <c r="N3" s="43"/>
      <c r="O3" s="44"/>
      <c r="P3" s="44"/>
      <c r="Q3" s="45"/>
      <c r="R3" s="46"/>
      <c r="S3" s="39"/>
      <c r="T3" s="40"/>
    </row>
    <row r="4" spans="1:20" s="3" customFormat="1" ht="13.5" thickBot="1" x14ac:dyDescent="0.35">
      <c r="A4" s="4"/>
      <c r="B4" s="6"/>
      <c r="C4" s="6"/>
      <c r="D4" s="41"/>
      <c r="E4" s="42"/>
      <c r="F4" s="42"/>
      <c r="G4" s="42"/>
      <c r="H4" s="42"/>
      <c r="I4" s="42"/>
      <c r="J4" s="42"/>
      <c r="K4" s="42"/>
      <c r="L4" s="42"/>
      <c r="M4" s="42"/>
      <c r="N4" s="43"/>
      <c r="O4" s="44"/>
      <c r="P4" s="44"/>
      <c r="Q4" s="45"/>
      <c r="R4" s="46"/>
      <c r="S4" s="39"/>
      <c r="T4" s="40"/>
    </row>
    <row r="5" spans="1:20" ht="15.75" customHeight="1" thickBot="1" x14ac:dyDescent="0.35">
      <c r="A5" s="7"/>
      <c r="B5" s="8"/>
      <c r="C5" s="9" t="s">
        <v>1</v>
      </c>
      <c r="D5" s="47"/>
      <c r="E5" s="48"/>
      <c r="F5" s="48"/>
      <c r="G5" s="48"/>
      <c r="H5" s="48"/>
      <c r="I5" s="48"/>
      <c r="J5" s="49"/>
      <c r="K5" s="49"/>
      <c r="L5" s="49"/>
      <c r="M5" s="49"/>
      <c r="N5" s="50"/>
      <c r="O5" s="51"/>
      <c r="P5" s="51"/>
      <c r="Q5" s="52"/>
      <c r="R5" s="53" t="s">
        <v>14</v>
      </c>
      <c r="S5" s="54"/>
      <c r="T5" s="55"/>
    </row>
    <row r="6" spans="1:20" ht="65.55" thickBot="1" x14ac:dyDescent="0.35">
      <c r="A6" s="11" t="s">
        <v>3</v>
      </c>
      <c r="B6" s="12" t="s">
        <v>8</v>
      </c>
      <c r="C6" s="13" t="s">
        <v>18</v>
      </c>
      <c r="D6" s="14" t="s">
        <v>9</v>
      </c>
      <c r="E6" s="14" t="s">
        <v>5</v>
      </c>
      <c r="F6" s="14" t="s">
        <v>20</v>
      </c>
      <c r="G6" s="12" t="s">
        <v>39</v>
      </c>
      <c r="H6" s="14" t="s">
        <v>40</v>
      </c>
      <c r="I6" s="17" t="s">
        <v>10</v>
      </c>
      <c r="J6" s="14" t="s">
        <v>11</v>
      </c>
      <c r="K6" s="15" t="s">
        <v>30</v>
      </c>
      <c r="L6" s="16" t="s">
        <v>31</v>
      </c>
      <c r="M6" s="15" t="s">
        <v>32</v>
      </c>
      <c r="N6" s="24" t="s">
        <v>29</v>
      </c>
      <c r="O6" s="20" t="s">
        <v>12</v>
      </c>
      <c r="P6" s="20" t="s">
        <v>13</v>
      </c>
      <c r="Q6" s="19"/>
      <c r="R6" s="20" t="s">
        <v>16</v>
      </c>
      <c r="S6" s="22" t="s">
        <v>17</v>
      </c>
      <c r="T6" s="15" t="s">
        <v>7</v>
      </c>
    </row>
    <row r="7" spans="1:20" ht="13.05" x14ac:dyDescent="0.3">
      <c r="A7" s="10" t="s">
        <v>21</v>
      </c>
      <c r="B7" s="10" t="s">
        <v>22</v>
      </c>
      <c r="C7" s="10">
        <v>12345</v>
      </c>
      <c r="D7" s="56" t="s">
        <v>24</v>
      </c>
      <c r="E7" s="56">
        <v>13.2</v>
      </c>
      <c r="F7" s="56">
        <v>14.75</v>
      </c>
      <c r="G7" s="56">
        <v>50</v>
      </c>
      <c r="H7" s="56">
        <v>4.25</v>
      </c>
      <c r="I7" s="56">
        <v>100054</v>
      </c>
      <c r="J7" s="56" t="s">
        <v>25</v>
      </c>
      <c r="K7" s="57">
        <v>119</v>
      </c>
      <c r="L7" s="57">
        <v>117</v>
      </c>
      <c r="M7" s="57">
        <v>120</v>
      </c>
      <c r="N7" s="58">
        <v>45</v>
      </c>
      <c r="O7" s="57">
        <v>2</v>
      </c>
      <c r="P7" s="57">
        <v>90</v>
      </c>
      <c r="R7" s="57">
        <v>90</v>
      </c>
      <c r="S7" s="57">
        <v>0</v>
      </c>
    </row>
    <row r="8" spans="1:20" ht="13.05" x14ac:dyDescent="0.3">
      <c r="I8" s="56">
        <v>100036</v>
      </c>
      <c r="J8" s="56" t="s">
        <v>28</v>
      </c>
      <c r="K8" s="57"/>
      <c r="L8" s="57"/>
      <c r="M8" s="57"/>
      <c r="N8" s="58">
        <v>1</v>
      </c>
      <c r="O8" s="57">
        <v>1.5</v>
      </c>
      <c r="P8" s="57">
        <v>1.5</v>
      </c>
      <c r="R8" s="57">
        <v>1.5</v>
      </c>
      <c r="S8" s="57">
        <v>0</v>
      </c>
    </row>
  </sheetData>
  <protectedRanges>
    <protectedRange password="8F60" sqref="S6" name="Calculations_40"/>
  </protectedRanges>
  <conditionalFormatting sqref="C4:C6">
    <cfRule type="duplicateValues" dxfId="7" priority="6"/>
  </conditionalFormatting>
  <conditionalFormatting sqref="D4:D6">
    <cfRule type="duplicateValues" dxfId="6" priority="7"/>
  </conditionalFormatting>
  <conditionalFormatting sqref="D1:D3">
    <cfRule type="duplicateValues" dxfId="5" priority="1"/>
  </conditionalFormatting>
  <conditionalFormatting sqref="E1:E3">
    <cfRule type="duplicateValues" dxfId="4" priority="2"/>
  </conditionalFormatting>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
  <sheetViews>
    <sheetView workbookViewId="0">
      <pane xSplit="4" ySplit="6" topLeftCell="E7" activePane="bottomRight" state="frozen"/>
      <selection pane="topRight" activeCell="F1" sqref="F1"/>
      <selection pane="bottomLeft" activeCell="A7" sqref="A7"/>
      <selection pane="bottomRight" activeCell="B1" sqref="B1"/>
    </sheetView>
  </sheetViews>
  <sheetFormatPr defaultColWidth="9.21875" defaultRowHeight="13.8" x14ac:dyDescent="0.3"/>
  <cols>
    <col min="1" max="1" width="9.21875" style="10"/>
    <col min="2" max="2" width="17.77734375" style="10" customWidth="1"/>
    <col min="3" max="3" width="13.21875" style="10" bestFit="1" customWidth="1"/>
    <col min="4" max="4" width="13" style="10" customWidth="1"/>
    <col min="5" max="5" width="9.21875" style="56"/>
    <col min="6" max="6" width="10.44140625" style="56" customWidth="1"/>
    <col min="7" max="7" width="12" style="56" customWidth="1"/>
    <col min="8" max="10" width="9.21875" style="56"/>
    <col min="11" max="11" width="22" style="56" bestFit="1" customWidth="1"/>
    <col min="12" max="12" width="12" style="56" customWidth="1"/>
    <col min="13" max="14" width="9.21875" style="57"/>
    <col min="15" max="15" width="3.77734375" style="59" customWidth="1"/>
    <col min="16" max="16" width="17.77734375" style="57" customWidth="1"/>
    <col min="17" max="18" width="19.21875" style="57" customWidth="1"/>
    <col min="19" max="19" width="14" style="56" customWidth="1"/>
    <col min="20" max="22" width="9.21875" style="56"/>
    <col min="23" max="23" width="21.5546875" style="57" customWidth="1"/>
    <col min="24" max="24" width="22.21875" style="57" customWidth="1"/>
    <col min="25" max="25" width="22.77734375" style="57" customWidth="1"/>
    <col min="26" max="26" width="12.5546875" style="57" customWidth="1"/>
    <col min="27" max="27" width="9.21875" style="56"/>
    <col min="28" max="16384" width="9.21875" style="10"/>
  </cols>
  <sheetData>
    <row r="1" spans="1:27" s="3" customFormat="1" ht="13.05" x14ac:dyDescent="0.3">
      <c r="A1" s="1"/>
      <c r="B1" s="2" t="s">
        <v>43</v>
      </c>
      <c r="C1" s="2"/>
      <c r="D1" s="2"/>
      <c r="E1" s="26"/>
      <c r="F1" s="26"/>
      <c r="G1" s="26"/>
      <c r="H1" s="26"/>
      <c r="I1" s="26"/>
      <c r="J1" s="26"/>
      <c r="K1" s="26"/>
      <c r="L1" s="26"/>
      <c r="M1" s="28"/>
      <c r="N1" s="28"/>
      <c r="O1" s="29"/>
      <c r="P1" s="28"/>
      <c r="Q1" s="30"/>
      <c r="R1" s="30"/>
      <c r="S1" s="26"/>
      <c r="T1" s="26"/>
      <c r="U1" s="26"/>
      <c r="V1" s="26"/>
      <c r="W1" s="28"/>
      <c r="X1" s="28"/>
      <c r="Y1" s="28"/>
      <c r="Z1" s="31"/>
      <c r="AA1" s="32"/>
    </row>
    <row r="2" spans="1:27" s="3" customFormat="1" ht="13.05" x14ac:dyDescent="0.3">
      <c r="A2" s="4"/>
      <c r="B2" s="5" t="s">
        <v>42</v>
      </c>
      <c r="C2" s="5"/>
      <c r="D2" s="5"/>
      <c r="E2" s="33"/>
      <c r="F2" s="34"/>
      <c r="G2" s="34"/>
      <c r="H2" s="34"/>
      <c r="I2" s="34"/>
      <c r="J2" s="34"/>
      <c r="K2" s="34"/>
      <c r="L2" s="34"/>
      <c r="M2" s="36"/>
      <c r="N2" s="36"/>
      <c r="O2" s="37"/>
      <c r="P2" s="36"/>
      <c r="Q2" s="38"/>
      <c r="R2" s="38"/>
      <c r="S2" s="34"/>
      <c r="T2" s="33"/>
      <c r="U2" s="34"/>
      <c r="V2" s="34"/>
      <c r="W2" s="36"/>
      <c r="X2" s="36"/>
      <c r="Y2" s="36"/>
      <c r="Z2" s="39"/>
      <c r="AA2" s="40"/>
    </row>
    <row r="3" spans="1:27" s="3" customFormat="1" ht="13.05" x14ac:dyDescent="0.3">
      <c r="A3" s="4"/>
      <c r="B3" s="6" t="s">
        <v>0</v>
      </c>
      <c r="C3" s="6"/>
      <c r="D3" s="6"/>
      <c r="E3" s="41"/>
      <c r="F3" s="42"/>
      <c r="G3" s="42"/>
      <c r="H3" s="42"/>
      <c r="I3" s="42"/>
      <c r="J3" s="42"/>
      <c r="K3" s="42"/>
      <c r="L3" s="42"/>
      <c r="M3" s="44"/>
      <c r="N3" s="44"/>
      <c r="O3" s="45"/>
      <c r="P3" s="44"/>
      <c r="Q3" s="46"/>
      <c r="R3" s="46"/>
      <c r="S3" s="42"/>
      <c r="T3" s="18"/>
      <c r="U3" s="42"/>
      <c r="V3" s="42"/>
      <c r="W3" s="44"/>
      <c r="X3" s="44"/>
      <c r="Y3" s="44"/>
      <c r="Z3" s="39"/>
      <c r="AA3" s="40"/>
    </row>
    <row r="4" spans="1:27" s="3" customFormat="1" ht="14.4" thickBot="1" x14ac:dyDescent="0.35">
      <c r="A4" s="4"/>
      <c r="C4" s="6"/>
      <c r="D4" s="6"/>
      <c r="E4" s="41"/>
      <c r="F4" s="42"/>
      <c r="G4" s="42"/>
      <c r="H4" s="42"/>
      <c r="I4" s="42"/>
      <c r="J4" s="42"/>
      <c r="K4" s="42"/>
      <c r="L4" s="42"/>
      <c r="M4" s="44"/>
      <c r="N4" s="44"/>
      <c r="O4" s="45"/>
      <c r="P4" s="44"/>
      <c r="Q4" s="46"/>
      <c r="R4" s="46"/>
      <c r="S4" s="42"/>
      <c r="T4" s="41"/>
      <c r="U4" s="42"/>
      <c r="V4" s="42"/>
      <c r="W4" s="44"/>
      <c r="X4" s="44"/>
      <c r="Y4" s="44"/>
      <c r="Z4" s="39"/>
      <c r="AA4" s="40"/>
    </row>
    <row r="5" spans="1:27" ht="15.75" customHeight="1" thickBot="1" x14ac:dyDescent="0.35">
      <c r="A5" s="7"/>
      <c r="B5" s="8"/>
      <c r="C5" s="8"/>
      <c r="D5" s="66" t="s">
        <v>1</v>
      </c>
      <c r="E5" s="47"/>
      <c r="F5" s="48"/>
      <c r="G5" s="48"/>
      <c r="H5" s="48"/>
      <c r="I5" s="48"/>
      <c r="J5" s="48"/>
      <c r="K5" s="49"/>
      <c r="L5" s="47"/>
      <c r="M5" s="51"/>
      <c r="N5" s="51"/>
      <c r="O5" s="52"/>
      <c r="P5" s="67" t="s">
        <v>19</v>
      </c>
      <c r="Q5" s="68"/>
      <c r="R5" s="25"/>
      <c r="S5" s="61" t="s">
        <v>2</v>
      </c>
      <c r="T5" s="62"/>
      <c r="U5" s="63"/>
      <c r="V5" s="63"/>
      <c r="W5" s="64"/>
      <c r="X5" s="64"/>
      <c r="Y5" s="65"/>
      <c r="Z5" s="54"/>
      <c r="AA5" s="55"/>
    </row>
    <row r="6" spans="1:27" ht="69.599999999999994" thickBot="1" x14ac:dyDescent="0.35">
      <c r="A6" s="11" t="s">
        <v>3</v>
      </c>
      <c r="B6" s="12" t="s">
        <v>8</v>
      </c>
      <c r="C6" s="12" t="s">
        <v>4</v>
      </c>
      <c r="D6" s="13" t="s">
        <v>18</v>
      </c>
      <c r="E6" s="14" t="s">
        <v>9</v>
      </c>
      <c r="F6" s="14" t="s">
        <v>5</v>
      </c>
      <c r="G6" s="14" t="s">
        <v>6</v>
      </c>
      <c r="H6" s="12" t="s">
        <v>39</v>
      </c>
      <c r="I6" s="14" t="s">
        <v>40</v>
      </c>
      <c r="J6" s="17" t="s">
        <v>10</v>
      </c>
      <c r="K6" s="14" t="s">
        <v>11</v>
      </c>
      <c r="L6" s="21" t="s">
        <v>29</v>
      </c>
      <c r="M6" s="23" t="s">
        <v>12</v>
      </c>
      <c r="N6" s="23" t="s">
        <v>13</v>
      </c>
      <c r="O6" s="19"/>
      <c r="P6" s="15" t="s">
        <v>33</v>
      </c>
      <c r="Q6" s="15" t="s">
        <v>34</v>
      </c>
      <c r="R6" s="15" t="s">
        <v>35</v>
      </c>
      <c r="S6" s="13" t="s">
        <v>15</v>
      </c>
      <c r="T6" s="14" t="s">
        <v>9</v>
      </c>
      <c r="U6" s="12" t="s">
        <v>41</v>
      </c>
      <c r="V6" s="14" t="s">
        <v>40</v>
      </c>
      <c r="W6" s="15" t="s">
        <v>36</v>
      </c>
      <c r="X6" s="15" t="s">
        <v>37</v>
      </c>
      <c r="Y6" s="15" t="s">
        <v>38</v>
      </c>
      <c r="Z6" s="22" t="s">
        <v>17</v>
      </c>
      <c r="AA6" s="15" t="s">
        <v>7</v>
      </c>
    </row>
    <row r="7" spans="1:27" ht="13.05" x14ac:dyDescent="0.3">
      <c r="A7" s="10" t="s">
        <v>21</v>
      </c>
      <c r="B7" s="10" t="s">
        <v>22</v>
      </c>
      <c r="C7" s="10" t="s">
        <v>23</v>
      </c>
      <c r="D7" s="10">
        <v>12345</v>
      </c>
      <c r="E7" s="56" t="s">
        <v>24</v>
      </c>
      <c r="F7" s="56">
        <v>13.2</v>
      </c>
      <c r="G7" s="56">
        <v>14.75</v>
      </c>
      <c r="H7" s="56">
        <v>50</v>
      </c>
      <c r="I7" s="56">
        <v>4.25</v>
      </c>
      <c r="J7" s="56">
        <v>100154</v>
      </c>
      <c r="K7" s="56" t="s">
        <v>25</v>
      </c>
      <c r="L7" s="60">
        <v>45</v>
      </c>
      <c r="M7" s="57">
        <v>2</v>
      </c>
      <c r="N7" s="57">
        <v>90</v>
      </c>
      <c r="P7" s="57">
        <v>30</v>
      </c>
      <c r="Q7" s="57">
        <v>28</v>
      </c>
      <c r="R7" s="57">
        <v>26</v>
      </c>
      <c r="S7" s="56" t="s">
        <v>26</v>
      </c>
      <c r="T7" s="56" t="s">
        <v>24</v>
      </c>
      <c r="U7" s="56">
        <v>50</v>
      </c>
      <c r="V7" s="56">
        <v>4.25</v>
      </c>
      <c r="W7" s="57">
        <v>119</v>
      </c>
      <c r="X7" s="57">
        <v>117</v>
      </c>
      <c r="Y7" s="57">
        <v>120</v>
      </c>
      <c r="Z7" s="57">
        <v>0</v>
      </c>
    </row>
    <row r="8" spans="1:27" ht="13.05" x14ac:dyDescent="0.3">
      <c r="A8" s="10" t="s">
        <v>21</v>
      </c>
      <c r="B8" s="10" t="s">
        <v>22</v>
      </c>
      <c r="C8" s="10" t="s">
        <v>23</v>
      </c>
      <c r="D8" s="10">
        <v>12345</v>
      </c>
      <c r="E8" s="56" t="s">
        <v>24</v>
      </c>
      <c r="F8" s="56">
        <v>13.2</v>
      </c>
      <c r="G8" s="56">
        <v>14.75</v>
      </c>
      <c r="H8" s="56">
        <v>50</v>
      </c>
      <c r="I8" s="56">
        <v>4.25</v>
      </c>
      <c r="J8" s="56">
        <v>100036</v>
      </c>
      <c r="K8" s="56" t="s">
        <v>27</v>
      </c>
      <c r="L8" s="56">
        <v>1</v>
      </c>
      <c r="M8" s="57">
        <v>1.5</v>
      </c>
      <c r="N8" s="57">
        <v>1.5</v>
      </c>
      <c r="P8" s="57">
        <v>118.5</v>
      </c>
      <c r="Q8" s="57">
        <v>116.5</v>
      </c>
      <c r="R8" s="57">
        <v>114.4</v>
      </c>
      <c r="S8" s="56" t="s">
        <v>26</v>
      </c>
      <c r="T8" s="56" t="s">
        <v>24</v>
      </c>
      <c r="U8" s="56">
        <v>50</v>
      </c>
      <c r="V8" s="56">
        <v>4.25</v>
      </c>
      <c r="W8" s="57">
        <v>119</v>
      </c>
      <c r="X8" s="57">
        <v>117</v>
      </c>
      <c r="Y8" s="57">
        <v>120</v>
      </c>
      <c r="Z8" s="57">
        <v>0</v>
      </c>
    </row>
    <row r="9" spans="1:27" ht="13.05" x14ac:dyDescent="0.3">
      <c r="A9" s="10" t="s">
        <v>21</v>
      </c>
      <c r="B9" s="10" t="s">
        <v>22</v>
      </c>
      <c r="C9" s="10" t="s">
        <v>23</v>
      </c>
      <c r="D9" s="10">
        <v>12345</v>
      </c>
      <c r="E9" s="56" t="s">
        <v>24</v>
      </c>
      <c r="F9" s="56">
        <v>13.2</v>
      </c>
      <c r="G9" s="56">
        <v>14.75</v>
      </c>
      <c r="H9" s="56">
        <v>50</v>
      </c>
      <c r="I9" s="56">
        <v>4.25</v>
      </c>
      <c r="J9" s="56">
        <v>100154</v>
      </c>
      <c r="K9" s="56" t="s">
        <v>25</v>
      </c>
      <c r="L9" s="60">
        <v>45</v>
      </c>
      <c r="M9" s="57">
        <v>2</v>
      </c>
      <c r="N9" s="57">
        <v>90</v>
      </c>
    </row>
    <row r="10" spans="1:27" ht="13.05" x14ac:dyDescent="0.3">
      <c r="J10" s="56">
        <v>100036</v>
      </c>
      <c r="K10" s="56" t="s">
        <v>27</v>
      </c>
      <c r="L10" s="56">
        <v>1</v>
      </c>
      <c r="M10" s="57">
        <v>1.5</v>
      </c>
      <c r="N10" s="57">
        <v>1.5</v>
      </c>
      <c r="P10" s="57">
        <v>28.5</v>
      </c>
      <c r="Q10" s="57">
        <v>26.5</v>
      </c>
      <c r="R10" s="57">
        <v>24.5</v>
      </c>
      <c r="S10" s="56" t="s">
        <v>26</v>
      </c>
      <c r="T10" s="56" t="s">
        <v>24</v>
      </c>
      <c r="U10" s="56">
        <v>50</v>
      </c>
      <c r="V10" s="56">
        <v>4.25</v>
      </c>
      <c r="W10" s="57">
        <v>119</v>
      </c>
      <c r="X10" s="57">
        <v>117</v>
      </c>
      <c r="Y10" s="57">
        <v>120</v>
      </c>
      <c r="Z10" s="57">
        <v>0</v>
      </c>
    </row>
  </sheetData>
  <protectedRanges>
    <protectedRange password="8F60" sqref="Z6" name="Calculations_40"/>
  </protectedRanges>
  <mergeCells count="1">
    <mergeCell ref="P5:Q5"/>
  </mergeCells>
  <conditionalFormatting sqref="D1:D6">
    <cfRule type="duplicateValues" dxfId="3" priority="4"/>
  </conditionalFormatting>
  <conditionalFormatting sqref="T6">
    <cfRule type="duplicateValues" dxfId="2" priority="1"/>
  </conditionalFormatting>
  <conditionalFormatting sqref="E1:E6">
    <cfRule type="duplicateValues" dxfId="1" priority="7"/>
  </conditionalFormatting>
  <conditionalFormatting sqref="T1:T5 S1:S6">
    <cfRule type="duplicateValues" dxfId="0" priority="8"/>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NET OFF INVOICE</vt:lpstr>
      <vt:lpstr>FEE FOR SERVICE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Soliz</dc:creator>
  <cp:lastModifiedBy>Andrew Soliz</cp:lastModifiedBy>
  <cp:lastPrinted>2021-01-28T21:25:43Z</cp:lastPrinted>
  <dcterms:created xsi:type="dcterms:W3CDTF">2019-03-18T22:03:44Z</dcterms:created>
  <dcterms:modified xsi:type="dcterms:W3CDTF">2021-01-28T21:26:56Z</dcterms:modified>
</cp:coreProperties>
</file>